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5463ADA8-4876-4715-82C0-1D43CF5B8B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研究生学业奖学金名额分配表（硕士）" sheetId="1" r:id="rId1"/>
    <sheet name="研究生学业奖学金名额分配表（博士）" sheetId="4" r:id="rId2"/>
    <sheet name="各学院在校生人数（硕士）" sheetId="2" r:id="rId3"/>
    <sheet name="在校生人数（博士）" sheetId="3" r:id="rId4"/>
  </sheets>
  <calcPr calcId="181029"/>
</workbook>
</file>

<file path=xl/calcChain.xml><?xml version="1.0" encoding="utf-8"?>
<calcChain xmlns="http://schemas.openxmlformats.org/spreadsheetml/2006/main">
  <c r="B19" i="2" l="1"/>
  <c r="E19" i="2" s="1"/>
  <c r="E3" i="2"/>
  <c r="D8" i="3"/>
  <c r="C8" i="3"/>
  <c r="B8" i="3"/>
  <c r="E8" i="3" s="1"/>
  <c r="E7" i="3"/>
  <c r="E6" i="3"/>
  <c r="E5" i="3"/>
  <c r="E4" i="3"/>
  <c r="E3" i="3"/>
  <c r="D19" i="2"/>
  <c r="C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<sst xmlns="http://schemas.openxmlformats.org/spreadsheetml/2006/main" count="58" uniqueCount="41">
  <si>
    <t>全日制在校生人数</t>
    <phoneticPr fontId="1" type="noConversion"/>
  </si>
  <si>
    <t>符合评选条件学生人数</t>
    <phoneticPr fontId="1" type="noConversion"/>
  </si>
  <si>
    <t>二等奖</t>
    <phoneticPr fontId="1" type="noConversion"/>
  </si>
  <si>
    <t>三等奖</t>
    <phoneticPr fontId="1" type="noConversion"/>
  </si>
  <si>
    <t>一等奖</t>
    <phoneticPr fontId="1" type="noConversion"/>
  </si>
  <si>
    <t>按比例计算</t>
    <phoneticPr fontId="1" type="noConversion"/>
  </si>
  <si>
    <t>按比例计算</t>
    <phoneticPr fontId="1" type="noConversion"/>
  </si>
  <si>
    <t>实际名额(四舍五入)</t>
    <phoneticPr fontId="1" type="noConversion"/>
  </si>
  <si>
    <t>实际名额(四舍五入)</t>
    <phoneticPr fontId="1" type="noConversion"/>
  </si>
  <si>
    <t>各等级获奖名额</t>
    <phoneticPr fontId="1" type="noConversion"/>
  </si>
  <si>
    <t>年级</t>
    <phoneticPr fontId="1" type="noConversion"/>
  </si>
  <si>
    <t xml:space="preserve">学院公章：                                                       </t>
    <phoneticPr fontId="1" type="noConversion"/>
  </si>
  <si>
    <r>
      <rPr>
        <b/>
        <sz val="12"/>
        <rFont val="宋体"/>
        <family val="3"/>
        <charset val="134"/>
      </rPr>
      <t>学院</t>
    </r>
    <r>
      <rPr>
        <b/>
        <sz val="12"/>
        <rFont val="Calibri"/>
        <family val="2"/>
      </rPr>
      <t xml:space="preserve">           </t>
    </r>
    <r>
      <rPr>
        <b/>
        <sz val="12"/>
        <rFont val="宋体"/>
        <family val="3"/>
        <charset val="134"/>
      </rPr>
      <t>年级</t>
    </r>
  </si>
  <si>
    <t>2021级</t>
  </si>
  <si>
    <t>2022级</t>
  </si>
  <si>
    <t>2023级</t>
  </si>
  <si>
    <t>全日制在校生总人数</t>
  </si>
  <si>
    <t>机电工程学院</t>
  </si>
  <si>
    <t>信息与通信学院</t>
  </si>
  <si>
    <t>计算机与信息安全学院</t>
  </si>
  <si>
    <t>艺术与设计学院</t>
  </si>
  <si>
    <t>商学院</t>
  </si>
  <si>
    <t>外国语学院</t>
  </si>
  <si>
    <t>数学与计算科学学院</t>
  </si>
  <si>
    <t>电子工程与自动化学院</t>
  </si>
  <si>
    <t>法学院</t>
  </si>
  <si>
    <t>材料科学与工程学院</t>
  </si>
  <si>
    <t>马克思主义学院</t>
  </si>
  <si>
    <t>生命与环境科学学院</t>
  </si>
  <si>
    <t>建筑与交通工程学院</t>
  </si>
  <si>
    <t>海洋信息工程学院</t>
  </si>
  <si>
    <t>人工智能学院</t>
  </si>
  <si>
    <t>光电工程学院</t>
  </si>
  <si>
    <t>总数</t>
  </si>
  <si>
    <t>2023年各学院全日制博士研究生在校生人数（学制内）</t>
    <phoneticPr fontId="1" type="noConversion"/>
  </si>
  <si>
    <r>
      <rPr>
        <b/>
        <u/>
        <sz val="16"/>
        <color theme="1"/>
        <rFont val="宋体"/>
        <family val="3"/>
        <charset val="134"/>
        <scheme val="minor"/>
      </rPr>
      <t xml:space="preserve">            </t>
    </r>
    <r>
      <rPr>
        <b/>
        <sz val="16"/>
        <color theme="1"/>
        <rFont val="宋体"/>
        <family val="3"/>
        <charset val="134"/>
        <scheme val="minor"/>
      </rPr>
      <t>学院</t>
    </r>
    <r>
      <rPr>
        <b/>
        <u/>
        <sz val="16"/>
        <color theme="1"/>
        <rFont val="宋体"/>
        <family val="3"/>
        <charset val="134"/>
        <scheme val="minor"/>
      </rPr>
      <t xml:space="preserve"> 2023 </t>
    </r>
    <r>
      <rPr>
        <b/>
        <sz val="16"/>
        <color theme="1"/>
        <rFont val="宋体"/>
        <family val="3"/>
        <charset val="134"/>
        <scheme val="minor"/>
      </rPr>
      <t>年研究生学业奖学金名额分配表--博士</t>
    </r>
    <phoneticPr fontId="1" type="noConversion"/>
  </si>
  <si>
    <t>获奖名额</t>
    <phoneticPr fontId="1" type="noConversion"/>
  </si>
  <si>
    <r>
      <rPr>
        <b/>
        <u/>
        <sz val="16"/>
        <color theme="1"/>
        <rFont val="宋体"/>
        <family val="3"/>
        <charset val="134"/>
        <scheme val="minor"/>
      </rPr>
      <t xml:space="preserve">            </t>
    </r>
    <r>
      <rPr>
        <b/>
        <sz val="16"/>
        <color theme="1"/>
        <rFont val="宋体"/>
        <family val="3"/>
        <charset val="134"/>
        <scheme val="minor"/>
      </rPr>
      <t>学院</t>
    </r>
    <r>
      <rPr>
        <b/>
        <u/>
        <sz val="16"/>
        <color theme="1"/>
        <rFont val="宋体"/>
        <family val="3"/>
        <charset val="134"/>
        <scheme val="minor"/>
      </rPr>
      <t xml:space="preserve"> 2023 </t>
    </r>
    <r>
      <rPr>
        <b/>
        <sz val="16"/>
        <color theme="1"/>
        <rFont val="宋体"/>
        <family val="3"/>
        <charset val="134"/>
        <scheme val="minor"/>
      </rPr>
      <t>年研究生学业奖学金名额分配表--硕士</t>
    </r>
    <phoneticPr fontId="1" type="noConversion"/>
  </si>
  <si>
    <t>2023年各学院全日制硕士研究生在校生人数（学制内）</t>
    <phoneticPr fontId="1" type="noConversion"/>
  </si>
  <si>
    <r>
      <t>说明：1.符合评选条件的学生人数为在校生人数减去有固定工资收入、违纪、成绩不合格等不符合评选条件的学生人数后所得。
      2.</t>
    </r>
    <r>
      <rPr>
        <b/>
        <sz val="11"/>
        <color rgb="FFFF0000"/>
        <rFont val="宋体"/>
        <family val="3"/>
        <charset val="134"/>
        <scheme val="minor"/>
      </rPr>
      <t>各等级获奖人数按照符合评选条件的学生人数为基数来计算。</t>
    </r>
    <phoneticPr fontId="1" type="noConversion"/>
  </si>
  <si>
    <r>
      <t>说明：1.符合评选条件的学生人数为在校生人数减去有固定工资收入、违纪、成绩不合格等违纪、成绩不合格等不符合评选条件的学生人数后所得。
      2.</t>
    </r>
    <r>
      <rPr>
        <b/>
        <sz val="11"/>
        <color rgb="FFFF0000"/>
        <rFont val="宋体"/>
        <family val="3"/>
        <charset val="134"/>
        <scheme val="minor"/>
      </rPr>
      <t>各等级获奖人数按照符合评选条件的学生人数为基数来计算。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</si>
</sst>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Calibri"/>
      <family val="2"/>
    </font>
    <font>
      <sz val="12"/>
      <name val="Calibri"/>
      <family val="2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workbookViewId="0">
      <selection activeCell="Q7" sqref="Q7"/>
    </sheetView>
  </sheetViews>
  <sheetFormatPr defaultRowHeight="39.75" customHeight="1" x14ac:dyDescent="0.15"/>
  <cols>
    <col min="1" max="1" width="13.375" style="1" customWidth="1"/>
    <col min="2" max="2" width="15.25" style="1" customWidth="1"/>
    <col min="3" max="3" width="16.125" style="1" customWidth="1"/>
    <col min="4" max="4" width="13" style="1" customWidth="1"/>
    <col min="5" max="5" width="11.875" style="1" customWidth="1"/>
    <col min="6" max="6" width="12.75" style="1" customWidth="1"/>
    <col min="7" max="7" width="12.5" style="1" customWidth="1"/>
    <col min="8" max="8" width="13.25" style="1" customWidth="1"/>
    <col min="9" max="9" width="12.5" style="1" customWidth="1"/>
    <col min="10" max="16384" width="9" style="1"/>
  </cols>
  <sheetData>
    <row r="1" spans="1:15" ht="54" customHeight="1" x14ac:dyDescent="0.15">
      <c r="A1" s="19" t="s">
        <v>37</v>
      </c>
      <c r="B1" s="19"/>
      <c r="C1" s="19"/>
      <c r="D1" s="19"/>
      <c r="E1" s="19"/>
      <c r="F1" s="19"/>
      <c r="G1" s="19"/>
      <c r="H1" s="19"/>
      <c r="I1" s="19"/>
    </row>
    <row r="2" spans="1:15" ht="36.75" customHeight="1" x14ac:dyDescent="0.15">
      <c r="A2" s="21" t="s">
        <v>11</v>
      </c>
      <c r="B2" s="22"/>
      <c r="C2" s="22"/>
      <c r="D2" s="22"/>
      <c r="E2" s="22"/>
      <c r="F2" s="22"/>
      <c r="G2" s="22"/>
      <c r="H2" s="22"/>
      <c r="I2" s="22"/>
    </row>
    <row r="3" spans="1:15" ht="21.95" customHeight="1" x14ac:dyDescent="0.15">
      <c r="A3" s="20" t="s">
        <v>10</v>
      </c>
      <c r="B3" s="20" t="s">
        <v>0</v>
      </c>
      <c r="C3" s="20" t="s">
        <v>1</v>
      </c>
      <c r="D3" s="20" t="s">
        <v>9</v>
      </c>
      <c r="E3" s="20"/>
      <c r="F3" s="20"/>
      <c r="G3" s="20"/>
      <c r="H3" s="20"/>
      <c r="I3" s="20"/>
    </row>
    <row r="4" spans="1:15" ht="21.95" customHeight="1" x14ac:dyDescent="0.15">
      <c r="A4" s="20"/>
      <c r="B4" s="20"/>
      <c r="C4" s="20"/>
      <c r="D4" s="20" t="s">
        <v>4</v>
      </c>
      <c r="E4" s="20"/>
      <c r="F4" s="20" t="s">
        <v>2</v>
      </c>
      <c r="G4" s="20"/>
      <c r="H4" s="20" t="s">
        <v>3</v>
      </c>
      <c r="I4" s="20"/>
    </row>
    <row r="5" spans="1:15" ht="36" customHeight="1" x14ac:dyDescent="0.15">
      <c r="A5" s="20"/>
      <c r="B5" s="20"/>
      <c r="C5" s="20"/>
      <c r="D5" s="4" t="s">
        <v>5</v>
      </c>
      <c r="E5" s="4" t="s">
        <v>8</v>
      </c>
      <c r="F5" s="4" t="s">
        <v>6</v>
      </c>
      <c r="G5" s="4" t="s">
        <v>7</v>
      </c>
      <c r="H5" s="4" t="s">
        <v>6</v>
      </c>
      <c r="I5" s="4" t="s">
        <v>7</v>
      </c>
    </row>
    <row r="6" spans="1:15" ht="39.950000000000003" customHeight="1" x14ac:dyDescent="0.15">
      <c r="A6" s="3">
        <v>2021</v>
      </c>
      <c r="B6" s="2"/>
      <c r="C6" s="2"/>
      <c r="D6" s="2"/>
      <c r="E6" s="2"/>
      <c r="F6" s="2"/>
      <c r="G6" s="2"/>
      <c r="H6" s="2"/>
      <c r="I6" s="2"/>
    </row>
    <row r="7" spans="1:15" ht="39.950000000000003" customHeight="1" x14ac:dyDescent="0.15">
      <c r="A7" s="3">
        <v>2022</v>
      </c>
      <c r="B7" s="2"/>
      <c r="C7" s="2"/>
      <c r="D7" s="2"/>
      <c r="E7" s="2"/>
      <c r="F7" s="2"/>
      <c r="G7" s="2"/>
      <c r="H7" s="2"/>
      <c r="I7" s="2"/>
    </row>
    <row r="8" spans="1:15" ht="39" customHeight="1" x14ac:dyDescent="0.15">
      <c r="A8" s="3">
        <v>2023</v>
      </c>
      <c r="B8" s="2"/>
      <c r="C8" s="2"/>
      <c r="D8" s="2"/>
      <c r="E8" s="2"/>
      <c r="F8" s="2"/>
      <c r="G8" s="2"/>
      <c r="H8" s="2"/>
      <c r="I8" s="2"/>
    </row>
    <row r="9" spans="1:15" ht="45" customHeight="1" x14ac:dyDescent="0.15">
      <c r="A9" s="18" t="s">
        <v>39</v>
      </c>
      <c r="B9" s="18"/>
      <c r="C9" s="18"/>
      <c r="D9" s="18"/>
      <c r="E9" s="18"/>
      <c r="F9" s="18"/>
      <c r="G9" s="18"/>
      <c r="H9" s="18"/>
      <c r="I9" s="18"/>
      <c r="O9" s="5"/>
    </row>
  </sheetData>
  <mergeCells count="10">
    <mergeCell ref="A9:I9"/>
    <mergeCell ref="A1:I1"/>
    <mergeCell ref="D4:E4"/>
    <mergeCell ref="D3:I3"/>
    <mergeCell ref="A3:A5"/>
    <mergeCell ref="B3:B5"/>
    <mergeCell ref="C3:C5"/>
    <mergeCell ref="F4:G4"/>
    <mergeCell ref="H4:I4"/>
    <mergeCell ref="A2:I2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52F7-670B-47E0-A369-8E2ABC3D486B}">
  <dimension ref="A1:J7"/>
  <sheetViews>
    <sheetView workbookViewId="0">
      <selection activeCell="A7" sqref="A7:D7"/>
    </sheetView>
  </sheetViews>
  <sheetFormatPr defaultRowHeight="39.75" customHeight="1" x14ac:dyDescent="0.15"/>
  <cols>
    <col min="1" max="1" width="20.875" style="1" customWidth="1"/>
    <col min="2" max="2" width="32.375" style="1" customWidth="1"/>
    <col min="3" max="3" width="36.625" style="1" customWidth="1"/>
    <col min="4" max="4" width="33.5" style="1" customWidth="1"/>
    <col min="5" max="16384" width="9" style="1"/>
  </cols>
  <sheetData>
    <row r="1" spans="1:10" ht="54" customHeight="1" x14ac:dyDescent="0.15">
      <c r="A1" s="19" t="s">
        <v>35</v>
      </c>
      <c r="B1" s="19"/>
      <c r="C1" s="19"/>
      <c r="D1" s="19"/>
    </row>
    <row r="2" spans="1:10" ht="36.75" customHeight="1" x14ac:dyDescent="0.15">
      <c r="A2" s="21" t="s">
        <v>11</v>
      </c>
      <c r="B2" s="22"/>
      <c r="C2" s="22"/>
      <c r="D2" s="22"/>
    </row>
    <row r="3" spans="1:10" ht="30.75" customHeight="1" x14ac:dyDescent="0.15">
      <c r="A3" s="14" t="s">
        <v>10</v>
      </c>
      <c r="B3" s="14" t="s">
        <v>0</v>
      </c>
      <c r="C3" s="14" t="s">
        <v>1</v>
      </c>
      <c r="D3" s="4" t="s">
        <v>36</v>
      </c>
    </row>
    <row r="4" spans="1:10" ht="39.950000000000003" customHeight="1" x14ac:dyDescent="0.15">
      <c r="A4" s="3">
        <v>2021</v>
      </c>
      <c r="B4" s="2"/>
      <c r="C4" s="2"/>
      <c r="D4" s="2"/>
    </row>
    <row r="5" spans="1:10" ht="39.950000000000003" customHeight="1" x14ac:dyDescent="0.15">
      <c r="A5" s="3">
        <v>2022</v>
      </c>
      <c r="B5" s="2"/>
      <c r="C5" s="2"/>
      <c r="D5" s="2"/>
    </row>
    <row r="6" spans="1:10" ht="39" customHeight="1" x14ac:dyDescent="0.15">
      <c r="A6" s="3">
        <v>2023</v>
      </c>
      <c r="B6" s="2"/>
      <c r="C6" s="2"/>
      <c r="D6" s="2"/>
    </row>
    <row r="7" spans="1:10" ht="45" customHeight="1" x14ac:dyDescent="0.15">
      <c r="A7" s="18" t="s">
        <v>40</v>
      </c>
      <c r="B7" s="18"/>
      <c r="C7" s="18"/>
      <c r="D7" s="18"/>
      <c r="J7" s="5"/>
    </row>
  </sheetData>
  <mergeCells count="3">
    <mergeCell ref="A7:D7"/>
    <mergeCell ref="A1:D1"/>
    <mergeCell ref="A2:D2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77D9A-1778-4BC4-B626-F237B6D56901}">
  <dimension ref="A1:X19"/>
  <sheetViews>
    <sheetView topLeftCell="A4" workbookViewId="0">
      <selection activeCell="L15" sqref="L15"/>
    </sheetView>
  </sheetViews>
  <sheetFormatPr defaultColWidth="9" defaultRowHeight="13.5" x14ac:dyDescent="0.15"/>
  <cols>
    <col min="1" max="1" width="22.5" style="6" customWidth="1"/>
    <col min="2" max="2" width="11.5" style="6" customWidth="1"/>
    <col min="3" max="3" width="10.375" style="6" customWidth="1"/>
    <col min="4" max="4" width="11" style="6" customWidth="1"/>
    <col min="5" max="5" width="25.25" style="6" customWidth="1"/>
    <col min="6" max="24" width="9" style="6"/>
    <col min="25" max="16384" width="9" style="7"/>
  </cols>
  <sheetData>
    <row r="1" spans="1:9" ht="52.5" customHeight="1" x14ac:dyDescent="0.15">
      <c r="A1" s="23" t="s">
        <v>38</v>
      </c>
      <c r="B1" s="23"/>
      <c r="C1" s="23"/>
      <c r="D1" s="23"/>
      <c r="E1" s="24"/>
    </row>
    <row r="2" spans="1:9" ht="24.95" customHeight="1" x14ac:dyDescent="0.1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</row>
    <row r="3" spans="1:9" ht="24.95" customHeight="1" x14ac:dyDescent="0.15">
      <c r="A3" s="3" t="s">
        <v>17</v>
      </c>
      <c r="B3" s="15">
        <v>216</v>
      </c>
      <c r="C3" s="15">
        <v>243</v>
      </c>
      <c r="D3" s="15">
        <v>260</v>
      </c>
      <c r="E3" s="11">
        <f>SUM(B3:D3)</f>
        <v>719</v>
      </c>
    </row>
    <row r="4" spans="1:9" ht="24.95" customHeight="1" x14ac:dyDescent="0.15">
      <c r="A4" s="3" t="s">
        <v>18</v>
      </c>
      <c r="B4" s="15">
        <v>310</v>
      </c>
      <c r="C4" s="15">
        <v>324</v>
      </c>
      <c r="D4" s="15">
        <v>340</v>
      </c>
      <c r="E4" s="11">
        <f t="shared" ref="E4:E18" si="0">SUM(B4:D4)</f>
        <v>974</v>
      </c>
    </row>
    <row r="5" spans="1:9" ht="24.95" customHeight="1" x14ac:dyDescent="0.15">
      <c r="A5" s="3" t="s">
        <v>19</v>
      </c>
      <c r="B5" s="15">
        <v>290</v>
      </c>
      <c r="C5" s="15">
        <v>301</v>
      </c>
      <c r="D5" s="16">
        <v>312</v>
      </c>
      <c r="E5" s="11">
        <f t="shared" si="0"/>
        <v>903</v>
      </c>
    </row>
    <row r="6" spans="1:9" ht="24.95" customHeight="1" x14ac:dyDescent="0.15">
      <c r="A6" s="3" t="s">
        <v>20</v>
      </c>
      <c r="B6" s="15">
        <v>63</v>
      </c>
      <c r="C6" s="15">
        <v>69</v>
      </c>
      <c r="D6" s="15">
        <v>76</v>
      </c>
      <c r="E6" s="11">
        <f t="shared" si="0"/>
        <v>208</v>
      </c>
      <c r="F6" s="12"/>
    </row>
    <row r="7" spans="1:9" ht="24.95" customHeight="1" x14ac:dyDescent="0.15">
      <c r="A7" s="3" t="s">
        <v>21</v>
      </c>
      <c r="B7" s="15">
        <v>128</v>
      </c>
      <c r="C7" s="15">
        <v>132</v>
      </c>
      <c r="D7" s="15">
        <v>140</v>
      </c>
      <c r="E7" s="11">
        <f t="shared" si="0"/>
        <v>400</v>
      </c>
    </row>
    <row r="8" spans="1:9" ht="24.95" customHeight="1" x14ac:dyDescent="0.15">
      <c r="A8" s="3" t="s">
        <v>22</v>
      </c>
      <c r="B8" s="15">
        <v>0</v>
      </c>
      <c r="C8" s="15">
        <v>40</v>
      </c>
      <c r="D8" s="15">
        <v>47</v>
      </c>
      <c r="E8" s="11">
        <f t="shared" si="0"/>
        <v>87</v>
      </c>
    </row>
    <row r="9" spans="1:9" ht="24.95" customHeight="1" x14ac:dyDescent="0.15">
      <c r="A9" s="3" t="s">
        <v>23</v>
      </c>
      <c r="B9" s="15">
        <v>63</v>
      </c>
      <c r="C9" s="15">
        <v>106</v>
      </c>
      <c r="D9" s="15">
        <v>114</v>
      </c>
      <c r="E9" s="11">
        <f t="shared" si="0"/>
        <v>283</v>
      </c>
      <c r="I9" s="12"/>
    </row>
    <row r="10" spans="1:9" ht="24.95" customHeight="1" x14ac:dyDescent="0.15">
      <c r="A10" s="3" t="s">
        <v>24</v>
      </c>
      <c r="B10" s="15">
        <v>164</v>
      </c>
      <c r="C10" s="15">
        <v>143</v>
      </c>
      <c r="D10" s="15">
        <v>151</v>
      </c>
      <c r="E10" s="11">
        <f t="shared" si="0"/>
        <v>458</v>
      </c>
    </row>
    <row r="11" spans="1:9" ht="24.95" customHeight="1" x14ac:dyDescent="0.15">
      <c r="A11" s="3" t="s">
        <v>25</v>
      </c>
      <c r="B11" s="15">
        <v>55</v>
      </c>
      <c r="C11" s="15">
        <v>56</v>
      </c>
      <c r="D11" s="15">
        <v>57</v>
      </c>
      <c r="E11" s="11">
        <f t="shared" si="0"/>
        <v>168</v>
      </c>
    </row>
    <row r="12" spans="1:9" ht="24.95" customHeight="1" x14ac:dyDescent="0.15">
      <c r="A12" s="3" t="s">
        <v>26</v>
      </c>
      <c r="B12" s="15">
        <v>182</v>
      </c>
      <c r="C12" s="15">
        <v>201</v>
      </c>
      <c r="D12" s="15">
        <v>205</v>
      </c>
      <c r="E12" s="11">
        <f t="shared" si="0"/>
        <v>588</v>
      </c>
    </row>
    <row r="13" spans="1:9" ht="24.95" customHeight="1" x14ac:dyDescent="0.15">
      <c r="A13" s="3" t="s">
        <v>27</v>
      </c>
      <c r="B13" s="15">
        <v>62</v>
      </c>
      <c r="C13" s="15">
        <v>67</v>
      </c>
      <c r="D13" s="15">
        <v>70</v>
      </c>
      <c r="E13" s="11">
        <f t="shared" si="0"/>
        <v>199</v>
      </c>
    </row>
    <row r="14" spans="1:9" ht="24.95" customHeight="1" x14ac:dyDescent="0.15">
      <c r="A14" s="13" t="s">
        <v>28</v>
      </c>
      <c r="B14" s="17">
        <v>67</v>
      </c>
      <c r="C14" s="15">
        <v>76</v>
      </c>
      <c r="D14" s="15">
        <v>79</v>
      </c>
      <c r="E14" s="11">
        <f t="shared" si="0"/>
        <v>222</v>
      </c>
    </row>
    <row r="15" spans="1:9" ht="24.95" customHeight="1" x14ac:dyDescent="0.15">
      <c r="A15" s="3" t="s">
        <v>29</v>
      </c>
      <c r="B15" s="15">
        <v>77</v>
      </c>
      <c r="C15" s="15">
        <v>84</v>
      </c>
      <c r="D15" s="15">
        <v>90</v>
      </c>
      <c r="E15" s="11">
        <f t="shared" si="0"/>
        <v>251</v>
      </c>
    </row>
    <row r="16" spans="1:9" ht="24.95" customHeight="1" x14ac:dyDescent="0.15">
      <c r="A16" s="9" t="s">
        <v>30</v>
      </c>
      <c r="B16" s="15">
        <v>9</v>
      </c>
      <c r="C16" s="15">
        <v>9</v>
      </c>
      <c r="D16" s="15">
        <v>10</v>
      </c>
      <c r="E16" s="11">
        <f t="shared" si="0"/>
        <v>28</v>
      </c>
    </row>
    <row r="17" spans="1:5" ht="24.95" customHeight="1" x14ac:dyDescent="0.15">
      <c r="A17" s="9" t="s">
        <v>31</v>
      </c>
      <c r="B17" s="15">
        <v>0</v>
      </c>
      <c r="C17" s="15">
        <v>28</v>
      </c>
      <c r="D17" s="15">
        <v>36</v>
      </c>
      <c r="E17" s="11">
        <f t="shared" si="0"/>
        <v>64</v>
      </c>
    </row>
    <row r="18" spans="1:5" ht="24.95" customHeight="1" x14ac:dyDescent="0.15">
      <c r="A18" s="9" t="s">
        <v>32</v>
      </c>
      <c r="B18" s="15">
        <v>62</v>
      </c>
      <c r="C18" s="15">
        <v>103</v>
      </c>
      <c r="D18" s="15">
        <v>112</v>
      </c>
      <c r="E18" s="11">
        <f t="shared" si="0"/>
        <v>277</v>
      </c>
    </row>
    <row r="19" spans="1:5" ht="24.95" customHeight="1" x14ac:dyDescent="0.15">
      <c r="A19" s="3" t="s">
        <v>33</v>
      </c>
      <c r="B19" s="15">
        <f>SUM(B3:B18)</f>
        <v>1748</v>
      </c>
      <c r="C19" s="15">
        <f>SUM(C3:C18)</f>
        <v>1982</v>
      </c>
      <c r="D19" s="15">
        <f>SUM(D3:D18)</f>
        <v>2099</v>
      </c>
      <c r="E19" s="11">
        <f>SUM(B19:D19)</f>
        <v>5829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103DA-217A-4628-8960-274F1D20352E}">
  <dimension ref="A1:X8"/>
  <sheetViews>
    <sheetView workbookViewId="0">
      <selection activeCell="M7" sqref="M7"/>
    </sheetView>
  </sheetViews>
  <sheetFormatPr defaultColWidth="9" defaultRowHeight="13.5" x14ac:dyDescent="0.15"/>
  <cols>
    <col min="1" max="1" width="22.5" style="6" customWidth="1"/>
    <col min="2" max="2" width="9.75" style="6" customWidth="1"/>
    <col min="3" max="3" width="9.875" style="6" customWidth="1"/>
    <col min="4" max="4" width="9.125" style="6" customWidth="1"/>
    <col min="5" max="5" width="24.5" style="6" customWidth="1"/>
    <col min="6" max="24" width="9" style="6"/>
    <col min="25" max="16384" width="9" style="7"/>
  </cols>
  <sheetData>
    <row r="1" spans="1:5" ht="38.25" customHeight="1" x14ac:dyDescent="0.15">
      <c r="A1" s="23" t="s">
        <v>34</v>
      </c>
      <c r="B1" s="23"/>
      <c r="C1" s="23"/>
      <c r="D1" s="23"/>
      <c r="E1" s="24"/>
    </row>
    <row r="2" spans="1:5" ht="15.75" x14ac:dyDescent="0.1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</row>
    <row r="3" spans="1:5" ht="24.95" customHeight="1" x14ac:dyDescent="0.15">
      <c r="A3" s="3" t="s">
        <v>17</v>
      </c>
      <c r="B3" s="10">
        <v>16</v>
      </c>
      <c r="C3" s="10">
        <v>13</v>
      </c>
      <c r="D3" s="10">
        <v>16</v>
      </c>
      <c r="E3" s="11">
        <f t="shared" ref="E3:E8" si="0">SUM(B3:D3)</f>
        <v>45</v>
      </c>
    </row>
    <row r="4" spans="1:5" ht="24.95" customHeight="1" x14ac:dyDescent="0.15">
      <c r="A4" s="3" t="s">
        <v>18</v>
      </c>
      <c r="B4" s="10">
        <v>14</v>
      </c>
      <c r="C4" s="10">
        <v>15</v>
      </c>
      <c r="D4" s="10">
        <v>18</v>
      </c>
      <c r="E4" s="11">
        <f t="shared" si="0"/>
        <v>47</v>
      </c>
    </row>
    <row r="5" spans="1:5" ht="24.95" customHeight="1" x14ac:dyDescent="0.15">
      <c r="A5" s="3" t="s">
        <v>19</v>
      </c>
      <c r="B5" s="10">
        <v>18</v>
      </c>
      <c r="C5" s="10">
        <v>20</v>
      </c>
      <c r="D5" s="10">
        <v>22</v>
      </c>
      <c r="E5" s="11">
        <f t="shared" si="0"/>
        <v>60</v>
      </c>
    </row>
    <row r="6" spans="1:5" ht="24.95" customHeight="1" x14ac:dyDescent="0.15">
      <c r="A6" s="3" t="s">
        <v>24</v>
      </c>
      <c r="B6" s="10">
        <v>15</v>
      </c>
      <c r="C6" s="10">
        <v>10</v>
      </c>
      <c r="D6" s="10">
        <v>12</v>
      </c>
      <c r="E6" s="11">
        <f t="shared" si="0"/>
        <v>37</v>
      </c>
    </row>
    <row r="7" spans="1:5" ht="24.95" customHeight="1" x14ac:dyDescent="0.15">
      <c r="A7" s="9" t="s">
        <v>32</v>
      </c>
      <c r="B7" s="10">
        <v>0</v>
      </c>
      <c r="C7" s="10">
        <v>9</v>
      </c>
      <c r="D7" s="10">
        <v>9</v>
      </c>
      <c r="E7" s="11">
        <f t="shared" si="0"/>
        <v>18</v>
      </c>
    </row>
    <row r="8" spans="1:5" ht="24.95" customHeight="1" x14ac:dyDescent="0.15">
      <c r="A8" s="3" t="s">
        <v>33</v>
      </c>
      <c r="B8" s="10">
        <f>SUM(B3:B7)</f>
        <v>63</v>
      </c>
      <c r="C8" s="10">
        <f>SUM(C3:C7)</f>
        <v>67</v>
      </c>
      <c r="D8" s="10">
        <f>SUM(D3:D7)</f>
        <v>77</v>
      </c>
      <c r="E8" s="11">
        <f t="shared" si="0"/>
        <v>207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研究生学业奖学金名额分配表（硕士）</vt:lpstr>
      <vt:lpstr>研究生学业奖学金名额分配表（博士）</vt:lpstr>
      <vt:lpstr>各学院在校生人数（硕士）</vt:lpstr>
      <vt:lpstr>在校生人数（博士）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2023-10-13T09:00:44Z</dcterms:modified>
</cp:coreProperties>
</file>